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11"/>
  <workbookPr defaultThemeVersion="124226"/>
  <mc:AlternateContent xmlns:mc="http://schemas.openxmlformats.org/markup-compatibility/2006">
    <mc:Choice Requires="x15">
      <x15ac:absPath xmlns:x15ac="http://schemas.microsoft.com/office/spreadsheetml/2010/11/ac" url="C:\Users\shari\Dropbox\Swimming Shared Folder\16th Swimming Association Championships\"/>
    </mc:Choice>
  </mc:AlternateContent>
  <xr:revisionPtr revIDLastSave="0" documentId="13_ncr:1_{565EDFB3-12E1-45A7-8BC6-34A98F05EA08}" xr6:coauthVersionLast="43" xr6:coauthVersionMax="43" xr10:uidLastSave="{00000000-0000-0000-0000-000000000000}"/>
  <bookViews>
    <workbookView xWindow="-110" yWindow="-110" windowWidth="19420" windowHeight="10080" xr2:uid="{00000000-000D-0000-FFFF-FFFF00000000}"/>
  </bookViews>
  <sheets>
    <sheet name="Individual Form" sheetId="1" r:id="rId1"/>
  </sheets>
  <definedNames>
    <definedName name="_xlnm.Print_Area" localSheetId="0">'Individual Form'!$A$1:$E$60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2" i="1" l="1"/>
  <c r="A13" i="1"/>
  <c r="D39" i="1" l="1"/>
  <c r="B59" i="1" l="1"/>
  <c r="E36" i="1"/>
  <c r="B36" i="1"/>
  <c r="L13" i="1"/>
  <c r="B58" i="1" l="1"/>
  <c r="E58" i="1"/>
  <c r="D3" i="1" l="1"/>
  <c r="B50" i="1"/>
  <c r="E42" i="1" s="1"/>
  <c r="D41" i="1" l="1"/>
</calcChain>
</file>

<file path=xl/sharedStrings.xml><?xml version="1.0" encoding="utf-8"?>
<sst xmlns="http://schemas.openxmlformats.org/spreadsheetml/2006/main" count="77" uniqueCount="57">
  <si>
    <t>Name of the Swimmer:</t>
  </si>
  <si>
    <t>Date of Birth:</t>
  </si>
  <si>
    <t>Participating Swimmer</t>
  </si>
  <si>
    <t>Gender:</t>
  </si>
  <si>
    <t>Permanent Address:</t>
  </si>
  <si>
    <t>Contat Number 01:</t>
  </si>
  <si>
    <t>Contat Number 02:</t>
  </si>
  <si>
    <t>Name:</t>
  </si>
  <si>
    <t>National ID No.:</t>
  </si>
  <si>
    <t>Relationship:</t>
  </si>
  <si>
    <t>Coach (Optional)</t>
  </si>
  <si>
    <t>General Instructions:</t>
  </si>
  <si>
    <t>Event</t>
  </si>
  <si>
    <t>50m Backstroke</t>
  </si>
  <si>
    <t>50m Breaststroke</t>
  </si>
  <si>
    <t>Entry Time</t>
  </si>
  <si>
    <t>200m Individual Medley</t>
  </si>
  <si>
    <t>Permanent Address &amp; Island:</t>
  </si>
  <si>
    <t>Age Group Table</t>
  </si>
  <si>
    <t>Age Group</t>
  </si>
  <si>
    <t>Maximum Born Date</t>
  </si>
  <si>
    <t>Minimum Born Date</t>
  </si>
  <si>
    <t>Event Counter:</t>
  </si>
  <si>
    <t>Under 18 Check</t>
  </si>
  <si>
    <t>Present Address:</t>
  </si>
  <si>
    <t>Additionally, new members have to pay membership fees to Swimming Associaion of Maldives. Existing members who have not paid the membership fees by now have to pay the membershipfees along with the fine</t>
  </si>
  <si>
    <r>
      <t xml:space="preserve">Please indicate with an </t>
    </r>
    <r>
      <rPr>
        <b/>
        <sz val="10"/>
        <color theme="1"/>
        <rFont val="Calibri"/>
        <family val="2"/>
        <scheme val="minor"/>
      </rPr>
      <t>X</t>
    </r>
    <r>
      <rPr>
        <sz val="10"/>
        <color theme="1"/>
        <rFont val="Calibri"/>
        <family val="2"/>
        <scheme val="minor"/>
      </rPr>
      <t xml:space="preserve"> if you wish to participate but not to give the entry time.</t>
    </r>
  </si>
  <si>
    <r>
      <t xml:space="preserve">All swimmers should be a </t>
    </r>
    <r>
      <rPr>
        <b/>
        <sz val="10"/>
        <color theme="1"/>
        <rFont val="Calibri"/>
        <family val="2"/>
        <scheme val="minor"/>
      </rPr>
      <t>member of Swimming Association of Maldives</t>
    </r>
    <r>
      <rPr>
        <sz val="10"/>
        <color theme="1"/>
        <rFont val="Calibri"/>
        <family val="2"/>
        <scheme val="minor"/>
      </rPr>
      <t>. Please contact Swimming Association of Maldives for details.</t>
    </r>
  </si>
  <si>
    <r>
      <t xml:space="preserve">A copy of </t>
    </r>
    <r>
      <rPr>
        <b/>
        <sz val="10"/>
        <color theme="1"/>
        <rFont val="Calibri"/>
        <family val="2"/>
        <scheme val="minor"/>
      </rPr>
      <t>national identity cards</t>
    </r>
    <r>
      <rPr>
        <sz val="10"/>
        <color theme="1"/>
        <rFont val="Calibri"/>
        <family val="2"/>
        <scheme val="minor"/>
      </rPr>
      <t xml:space="preserve"> should be submitted with all the form.</t>
    </r>
  </si>
  <si>
    <r>
      <t xml:space="preserve">The entry time should be in this format: </t>
    </r>
    <r>
      <rPr>
        <b/>
        <sz val="10"/>
        <color theme="1"/>
        <rFont val="Calibri"/>
        <family val="2"/>
        <scheme val="minor"/>
      </rPr>
      <t>mm:ss.00</t>
    </r>
    <r>
      <rPr>
        <sz val="10"/>
        <color theme="1"/>
        <rFont val="Calibri"/>
        <family val="2"/>
        <scheme val="minor"/>
      </rPr>
      <t xml:space="preserve"> (eg: 01:03.89) where </t>
    </r>
    <r>
      <rPr>
        <b/>
        <sz val="10"/>
        <color theme="1"/>
        <rFont val="Calibri"/>
        <family val="2"/>
        <scheme val="minor"/>
      </rPr>
      <t>m</t>
    </r>
    <r>
      <rPr>
        <sz val="10"/>
        <color theme="1"/>
        <rFont val="Calibri"/>
        <family val="2"/>
        <scheme val="minor"/>
      </rPr>
      <t xml:space="preserve"> is minutes, </t>
    </r>
    <r>
      <rPr>
        <b/>
        <sz val="10"/>
        <color theme="1"/>
        <rFont val="Calibri"/>
        <family val="2"/>
        <scheme val="minor"/>
      </rPr>
      <t>s</t>
    </r>
    <r>
      <rPr>
        <sz val="10"/>
        <color theme="1"/>
        <rFont val="Calibri"/>
        <family val="2"/>
        <scheme val="minor"/>
      </rPr>
      <t xml:space="preserve"> is seconds and </t>
    </r>
    <r>
      <rPr>
        <b/>
        <sz val="10"/>
        <color theme="1"/>
        <rFont val="Calibri"/>
        <family val="2"/>
        <scheme val="minor"/>
      </rPr>
      <t>0</t>
    </r>
    <r>
      <rPr>
        <sz val="10"/>
        <color theme="1"/>
        <rFont val="Calibri"/>
        <family val="2"/>
        <scheme val="minor"/>
      </rPr>
      <t xml:space="preserve"> is milliseconds.</t>
    </r>
  </si>
  <si>
    <t>Gender</t>
  </si>
  <si>
    <t>Male</t>
  </si>
  <si>
    <t>Female</t>
  </si>
  <si>
    <t>Signatures:</t>
  </si>
  <si>
    <t>Event Charges (MVR):
MVR 50.00 Per Event:</t>
  </si>
  <si>
    <t>100m Backstroke</t>
  </si>
  <si>
    <t>100m Breaststroke</t>
  </si>
  <si>
    <r>
      <t xml:space="preserve">All swimmers are to pay a fee of </t>
    </r>
    <r>
      <rPr>
        <b/>
        <sz val="10"/>
        <color theme="1"/>
        <rFont val="Calibri"/>
        <family val="2"/>
        <scheme val="minor"/>
      </rPr>
      <t xml:space="preserve">MVR 50.00 for every event </t>
    </r>
    <r>
      <rPr>
        <sz val="10"/>
        <color theme="1"/>
        <rFont val="Calibri"/>
        <family val="2"/>
        <scheme val="minor"/>
      </rPr>
      <t>they swim. In the open category.</t>
    </r>
  </si>
  <si>
    <t>25m Backstroke</t>
  </si>
  <si>
    <t>25m Breaststroke</t>
  </si>
  <si>
    <t xml:space="preserve">25m Butterfly </t>
  </si>
  <si>
    <t xml:space="preserve">50m Freestyle </t>
  </si>
  <si>
    <t xml:space="preserve">50m Butterfly </t>
  </si>
  <si>
    <t xml:space="preserve">100m Freestyle </t>
  </si>
  <si>
    <t xml:space="preserve">100m Butterfly </t>
  </si>
  <si>
    <t>100m Individual Medley</t>
  </si>
  <si>
    <t>Junior Group A (10 to 12 Years)</t>
  </si>
  <si>
    <t>Junior A (10 to 12 Years)</t>
  </si>
  <si>
    <t>Junior B (12 to 14 Years)</t>
  </si>
  <si>
    <t>Senior (14 and Over)</t>
  </si>
  <si>
    <t>Master's (25 and Over)</t>
  </si>
  <si>
    <t>Category:</t>
  </si>
  <si>
    <t>Version 2.0</t>
  </si>
  <si>
    <t>Junior Group B, Senior Group and Masters</t>
  </si>
  <si>
    <t>Kids</t>
  </si>
  <si>
    <t>25m Freestyle</t>
  </si>
  <si>
    <t>Please note that each swimmer can enter upto 6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</si>
</sst>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m\-yyyy;@"/>
    <numFmt numFmtId="165" formatCode="yy"/>
  </numFmts>
  <fonts count="9"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2"/>
      <color theme="1"/>
      <name val="Calibri"/>
      <family val="2"/>
      <scheme val="minor"/>
    </font>
    <font>
      <b/>
      <sz val="18"/>
      <color theme="1"/>
      <name val="Calibri"/>
      <family val="2"/>
      <scheme val="minor"/>
    </font>
    <font>
      <u/>
      <sz val="10"/>
      <color theme="1"/>
      <name val="Calibri"/>
      <family val="2"/>
      <scheme val="minor"/>
    </font>
    <font>
      <sz val="8"/>
      <color theme="1"/>
      <name val="Calibri"/>
      <family val="2"/>
      <scheme val="minor"/>
    </font>
    <font>
      <sz val="10"/>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70">
    <xf numFmtId="0" fontId="0" fillId="0" borderId="0" xfId="0"/>
    <xf numFmtId="0" fontId="1" fillId="5" borderId="8" xfId="0" applyFont="1" applyFill="1" applyBorder="1" applyAlignment="1" applyProtection="1">
      <alignment horizontal="left"/>
      <protection locked="0"/>
    </xf>
    <xf numFmtId="0" fontId="1" fillId="5" borderId="9" xfId="0" applyFont="1" applyFill="1" applyBorder="1" applyAlignment="1" applyProtection="1">
      <alignment horizontal="left"/>
      <protection locked="0"/>
    </xf>
    <xf numFmtId="164" fontId="1" fillId="5" borderId="9" xfId="0" applyNumberFormat="1"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49" fontId="1" fillId="5" borderId="12" xfId="0" applyNumberFormat="1" applyFont="1" applyFill="1" applyBorder="1" applyAlignment="1" applyProtection="1">
      <alignment horizontal="center"/>
      <protection locked="0"/>
    </xf>
    <xf numFmtId="49" fontId="1" fillId="5" borderId="9" xfId="0" applyNumberFormat="1" applyFont="1" applyFill="1" applyBorder="1" applyAlignment="1" applyProtection="1">
      <alignment horizontal="center"/>
      <protection locked="0"/>
    </xf>
    <xf numFmtId="49" fontId="1" fillId="5" borderId="10" xfId="0" applyNumberFormat="1" applyFont="1" applyFill="1" applyBorder="1" applyAlignment="1" applyProtection="1">
      <alignment horizontal="center"/>
      <protection locked="0"/>
    </xf>
    <xf numFmtId="0" fontId="1" fillId="0" borderId="0" xfId="0" applyFont="1" applyProtection="1"/>
    <xf numFmtId="0" fontId="2" fillId="0" borderId="8" xfId="0" applyFont="1" applyFill="1" applyBorder="1" applyProtection="1"/>
    <xf numFmtId="0" fontId="1" fillId="0" borderId="0" xfId="0" applyNumberFormat="1" applyFont="1" applyProtection="1"/>
    <xf numFmtId="0" fontId="2" fillId="0" borderId="9" xfId="0" applyFont="1" applyFill="1" applyBorder="1" applyProtection="1"/>
    <xf numFmtId="0" fontId="1" fillId="0" borderId="2" xfId="0" applyFont="1" applyBorder="1" applyProtection="1"/>
    <xf numFmtId="14" fontId="1" fillId="0" borderId="2" xfId="0" applyNumberFormat="1" applyFont="1" applyBorder="1" applyProtection="1"/>
    <xf numFmtId="14" fontId="1" fillId="0" borderId="3" xfId="0" applyNumberFormat="1" applyFont="1" applyBorder="1" applyProtection="1"/>
    <xf numFmtId="0" fontId="1" fillId="0" borderId="3" xfId="0" applyFont="1" applyBorder="1" applyProtection="1"/>
    <xf numFmtId="0" fontId="1" fillId="0" borderId="4" xfId="0" applyFont="1" applyBorder="1" applyProtection="1"/>
    <xf numFmtId="14" fontId="1" fillId="0" borderId="4" xfId="0" applyNumberFormat="1" applyFont="1" applyBorder="1" applyProtection="1"/>
    <xf numFmtId="14" fontId="1" fillId="0" borderId="5" xfId="0" applyNumberFormat="1" applyFont="1" applyBorder="1" applyProtection="1"/>
    <xf numFmtId="0" fontId="1" fillId="0" borderId="5" xfId="0" applyFont="1" applyBorder="1" applyProtection="1"/>
    <xf numFmtId="0" fontId="2" fillId="0" borderId="10" xfId="0" applyFont="1" applyFill="1" applyBorder="1" applyProtection="1"/>
    <xf numFmtId="14" fontId="1" fillId="0" borderId="6" xfId="0" applyNumberFormat="1" applyFont="1" applyBorder="1" applyProtection="1"/>
    <xf numFmtId="14" fontId="1" fillId="0" borderId="7" xfId="0" applyNumberFormat="1" applyFont="1" applyBorder="1" applyProtection="1"/>
    <xf numFmtId="0" fontId="1" fillId="0" borderId="6" xfId="0" applyFont="1" applyBorder="1" applyProtection="1"/>
    <xf numFmtId="0" fontId="1" fillId="0" borderId="11" xfId="0" applyFont="1" applyBorder="1" applyProtection="1"/>
    <xf numFmtId="0" fontId="1" fillId="0" borderId="7" xfId="0" applyFont="1" applyBorder="1" applyProtection="1"/>
    <xf numFmtId="0" fontId="1" fillId="0" borderId="14" xfId="0" applyFont="1" applyBorder="1" applyProtection="1"/>
    <xf numFmtId="0" fontId="1" fillId="0" borderId="15" xfId="0" applyFont="1" applyBorder="1" applyProtection="1"/>
    <xf numFmtId="0" fontId="1" fillId="0" borderId="16" xfId="0" applyFont="1" applyBorder="1" applyProtection="1"/>
    <xf numFmtId="0" fontId="2" fillId="3" borderId="2" xfId="0" applyFont="1" applyFill="1" applyBorder="1" applyProtection="1"/>
    <xf numFmtId="0" fontId="2" fillId="3" borderId="4" xfId="0" applyFont="1" applyFill="1" applyBorder="1" applyProtection="1"/>
    <xf numFmtId="0" fontId="1" fillId="3" borderId="4" xfId="0" applyFont="1" applyFill="1" applyBorder="1" applyProtection="1"/>
    <xf numFmtId="0" fontId="1" fillId="3" borderId="6" xfId="0" applyFont="1" applyFill="1" applyBorder="1" applyProtection="1"/>
    <xf numFmtId="0" fontId="2" fillId="0" borderId="1" xfId="0" applyFont="1" applyBorder="1" applyAlignment="1" applyProtection="1">
      <alignment horizontal="center"/>
    </xf>
    <xf numFmtId="0" fontId="1" fillId="0" borderId="12" xfId="0" applyFont="1" applyBorder="1" applyProtection="1"/>
    <xf numFmtId="0" fontId="1" fillId="0" borderId="9" xfId="0" applyFont="1" applyBorder="1" applyProtection="1"/>
    <xf numFmtId="0" fontId="1" fillId="0" borderId="10" xfId="0" applyFont="1" applyBorder="1" applyProtection="1"/>
    <xf numFmtId="0" fontId="1" fillId="0" borderId="0" xfId="0" applyFont="1" applyBorder="1" applyProtection="1"/>
    <xf numFmtId="0" fontId="1" fillId="0" borderId="14" xfId="0" applyFont="1" applyBorder="1" applyAlignment="1" applyProtection="1">
      <alignment horizontal="center"/>
    </xf>
    <xf numFmtId="0" fontId="1" fillId="0" borderId="16" xfId="0" applyFont="1" applyBorder="1" applyAlignment="1" applyProtection="1">
      <alignment horizontal="center"/>
    </xf>
    <xf numFmtId="0" fontId="1" fillId="0" borderId="15" xfId="0" applyFont="1" applyBorder="1" applyAlignment="1" applyProtection="1">
      <alignment horizontal="center"/>
    </xf>
    <xf numFmtId="0" fontId="1" fillId="0" borderId="0" xfId="0" applyFont="1" applyAlignment="1" applyProtection="1">
      <alignment horizontal="center"/>
    </xf>
    <xf numFmtId="0" fontId="6" fillId="0" borderId="2" xfId="0" applyFont="1" applyBorder="1" applyProtection="1"/>
    <xf numFmtId="0" fontId="7" fillId="0" borderId="0" xfId="0" applyFont="1" applyAlignment="1" applyProtection="1">
      <alignment horizontal="right"/>
    </xf>
    <xf numFmtId="14" fontId="8" fillId="0" borderId="0" xfId="0" applyNumberFormat="1" applyFont="1" applyAlignment="1" applyProtection="1">
      <alignment horizontal="center"/>
    </xf>
    <xf numFmtId="165" fontId="1" fillId="0" borderId="0" xfId="0" applyNumberFormat="1" applyFont="1" applyAlignment="1" applyProtection="1">
      <alignment horizontal="right"/>
    </xf>
    <xf numFmtId="0" fontId="2" fillId="0" borderId="11" xfId="0" applyFont="1" applyBorder="1" applyAlignment="1" applyProtection="1">
      <alignment horizontal="center"/>
    </xf>
    <xf numFmtId="0" fontId="2" fillId="0" borderId="11" xfId="0" applyFont="1" applyFill="1" applyBorder="1" applyAlignment="1" applyProtection="1">
      <alignment horizontal="center"/>
    </xf>
    <xf numFmtId="0" fontId="4" fillId="0" borderId="5" xfId="0" applyFont="1" applyBorder="1" applyAlignment="1" applyProtection="1">
      <alignment horizontal="left"/>
    </xf>
    <xf numFmtId="0" fontId="1" fillId="2" borderId="13"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4" borderId="0" xfId="0" applyFont="1" applyFill="1" applyBorder="1" applyAlignment="1" applyProtection="1">
      <alignment horizontal="left" wrapText="1"/>
    </xf>
    <xf numFmtId="0" fontId="1" fillId="4" borderId="5" xfId="0" applyFont="1" applyFill="1" applyBorder="1" applyAlignment="1" applyProtection="1">
      <alignment horizontal="left" wrapText="1"/>
    </xf>
    <xf numFmtId="0" fontId="1" fillId="0" borderId="0" xfId="0" applyFont="1" applyAlignment="1" applyProtection="1">
      <alignment horizontal="center"/>
    </xf>
    <xf numFmtId="0" fontId="1" fillId="0" borderId="0" xfId="0" applyFont="1" applyAlignment="1" applyProtection="1">
      <alignment horizontal="left" vertical="top" wrapText="1"/>
    </xf>
    <xf numFmtId="2" fontId="5" fillId="0" borderId="14" xfId="0" applyNumberFormat="1" applyFont="1" applyBorder="1" applyAlignment="1" applyProtection="1">
      <alignment horizontal="center" vertical="center"/>
    </xf>
    <xf numFmtId="2" fontId="5" fillId="0" borderId="15" xfId="0" applyNumberFormat="1"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3" fillId="0" borderId="11" xfId="0" applyFont="1" applyBorder="1" applyAlignment="1" applyProtection="1">
      <alignment horizontal="center"/>
    </xf>
    <xf numFmtId="0" fontId="1" fillId="4" borderId="0" xfId="0" applyFont="1" applyFill="1" applyBorder="1" applyAlignment="1" applyProtection="1">
      <alignment horizontal="left"/>
    </xf>
    <xf numFmtId="0" fontId="1" fillId="4" borderId="5"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5" xfId="0" applyFont="1" applyFill="1" applyBorder="1" applyAlignment="1" applyProtection="1">
      <alignment horizontal="left"/>
    </xf>
    <xf numFmtId="0" fontId="1" fillId="4" borderId="11" xfId="0" applyFont="1" applyFill="1" applyBorder="1" applyAlignment="1" applyProtection="1">
      <alignment horizontal="left" vertical="top" wrapText="1"/>
    </xf>
    <xf numFmtId="0" fontId="1" fillId="4" borderId="7" xfId="0" applyFont="1" applyFill="1" applyBorder="1" applyAlignment="1" applyProtection="1">
      <alignment horizontal="left" vertical="top" wrapText="1"/>
    </xf>
    <xf numFmtId="49" fontId="1" fillId="5" borderId="9" xfId="0" applyNumberFormat="1" applyFont="1" applyFill="1" applyBorder="1" applyAlignment="1" applyProtection="1">
      <alignment horizontal="center"/>
    </xf>
    <xf numFmtId="49" fontId="1" fillId="5" borderId="10" xfId="0" applyNumberFormat="1" applyFont="1" applyFill="1" applyBorder="1" applyAlignment="1" applyProtection="1">
      <alignment horizontal="center"/>
    </xf>
  </cellXfs>
  <cellStyles count="1">
    <cellStyle name="Normal" xfId="0" builtinId="0"/>
  </cellStyles>
  <dxfs count="6">
    <dxf>
      <fill>
        <patternFill>
          <bgColor rgb="FFFF0000"/>
        </patternFill>
      </fill>
    </dxf>
    <dxf>
      <fill>
        <patternFill>
          <bgColor rgb="FFFF0000"/>
        </patternFill>
      </fill>
    </dxf>
    <dxf>
      <fill>
        <patternFill>
          <bgColor theme="1" tint="4.9989318521683403E-2"/>
        </patternFill>
      </fill>
    </dxf>
    <dxf>
      <fill>
        <patternFill>
          <bgColor theme="1" tint="4.9989318521683403E-2"/>
        </patternFill>
      </fill>
    </dxf>
    <dxf>
      <fill>
        <patternFill>
          <bgColor theme="1" tint="4.9989318521683403E-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showGridLines="0" tabSelected="1" zoomScaleNormal="68" zoomScaleSheetLayoutView="46" workbookViewId="0">
      <selection activeCell="B4" sqref="B4"/>
    </sheetView>
  </sheetViews>
  <sheetFormatPr defaultColWidth="9.1796875" defaultRowHeight="13" x14ac:dyDescent="0.3"/>
  <cols>
    <col min="1" max="1" width="27.26953125" style="8" customWidth="1"/>
    <col min="2" max="2" width="34.81640625" style="8" customWidth="1"/>
    <col min="3" max="3" width="2" style="8" customWidth="1"/>
    <col min="4" max="4" width="20.453125" style="8" bestFit="1" customWidth="1"/>
    <col min="5" max="5" width="34.81640625" style="8" customWidth="1"/>
    <col min="6" max="6" width="9.1796875" style="8"/>
    <col min="7" max="7" width="10.453125" style="8" customWidth="1"/>
    <col min="8" max="11" width="9.1796875" style="8" customWidth="1"/>
    <col min="12" max="12" width="14.7265625" style="8" hidden="1" customWidth="1"/>
    <col min="13" max="13" width="17.26953125" style="8" hidden="1" customWidth="1"/>
    <col min="14" max="14" width="16.81640625" style="8" hidden="1" customWidth="1"/>
    <col min="15" max="15" width="9.1796875" style="8" hidden="1" customWidth="1"/>
    <col min="16" max="17" width="9.1796875" style="8" customWidth="1"/>
    <col min="18" max="16384" width="9.1796875" style="8"/>
  </cols>
  <sheetData>
    <row r="1" spans="1:15" x14ac:dyDescent="0.3">
      <c r="E1" s="43" t="s">
        <v>52</v>
      </c>
    </row>
    <row r="3" spans="1:15" x14ac:dyDescent="0.3">
      <c r="A3" s="47" t="s">
        <v>2</v>
      </c>
      <c r="B3" s="47"/>
      <c r="D3" s="46" t="str">
        <f ca="1">"Guardian "&amp;L13</f>
        <v xml:space="preserve">Guardian </v>
      </c>
      <c r="E3" s="46"/>
      <c r="L3" s="8" t="s">
        <v>18</v>
      </c>
    </row>
    <row r="4" spans="1:15" x14ac:dyDescent="0.3">
      <c r="A4" s="9" t="s">
        <v>0</v>
      </c>
      <c r="B4" s="1"/>
      <c r="D4" s="9" t="s">
        <v>7</v>
      </c>
      <c r="E4" s="1"/>
      <c r="G4" s="10"/>
      <c r="L4" s="8" t="s">
        <v>19</v>
      </c>
      <c r="M4" s="8" t="s">
        <v>20</v>
      </c>
      <c r="N4" s="8" t="s">
        <v>21</v>
      </c>
    </row>
    <row r="5" spans="1:15" x14ac:dyDescent="0.3">
      <c r="A5" s="11" t="s">
        <v>3</v>
      </c>
      <c r="B5" s="2"/>
      <c r="D5" s="11" t="s">
        <v>8</v>
      </c>
      <c r="E5" s="2"/>
      <c r="L5" s="42" t="s">
        <v>47</v>
      </c>
      <c r="M5" s="13"/>
      <c r="N5" s="14"/>
      <c r="O5" s="15"/>
    </row>
    <row r="6" spans="1:15" x14ac:dyDescent="0.3">
      <c r="A6" s="11" t="s">
        <v>8</v>
      </c>
      <c r="B6" s="2"/>
      <c r="D6" s="11" t="s">
        <v>4</v>
      </c>
      <c r="E6" s="2"/>
      <c r="L6" s="42" t="s">
        <v>48</v>
      </c>
      <c r="M6" s="17"/>
      <c r="N6" s="18"/>
      <c r="O6" s="19"/>
    </row>
    <row r="7" spans="1:15" x14ac:dyDescent="0.3">
      <c r="A7" s="11" t="s">
        <v>17</v>
      </c>
      <c r="B7" s="2"/>
      <c r="D7" s="20" t="s">
        <v>9</v>
      </c>
      <c r="E7" s="4"/>
      <c r="L7" s="16" t="s">
        <v>49</v>
      </c>
      <c r="M7" s="17"/>
      <c r="N7" s="18"/>
      <c r="O7" s="19"/>
    </row>
    <row r="8" spans="1:15" x14ac:dyDescent="0.3">
      <c r="A8" s="11" t="s">
        <v>24</v>
      </c>
      <c r="B8" s="2"/>
      <c r="L8" s="16" t="s">
        <v>50</v>
      </c>
      <c r="M8" s="17"/>
      <c r="N8" s="18"/>
      <c r="O8" s="19"/>
    </row>
    <row r="9" spans="1:15" x14ac:dyDescent="0.3">
      <c r="A9" s="11" t="s">
        <v>5</v>
      </c>
      <c r="B9" s="2"/>
      <c r="D9" s="46" t="s">
        <v>10</v>
      </c>
      <c r="E9" s="46"/>
      <c r="L9" s="16"/>
      <c r="M9" s="21"/>
      <c r="N9" s="22"/>
      <c r="O9" s="19"/>
    </row>
    <row r="10" spans="1:15" x14ac:dyDescent="0.3">
      <c r="A10" s="11" t="s">
        <v>6</v>
      </c>
      <c r="B10" s="2"/>
      <c r="D10" s="9" t="s">
        <v>7</v>
      </c>
      <c r="E10" s="1"/>
      <c r="L10" s="23"/>
      <c r="M10" s="24"/>
      <c r="N10" s="24"/>
      <c r="O10" s="25"/>
    </row>
    <row r="11" spans="1:15" x14ac:dyDescent="0.3">
      <c r="A11" s="11" t="s">
        <v>1</v>
      </c>
      <c r="B11" s="3"/>
      <c r="D11" s="11" t="s">
        <v>8</v>
      </c>
      <c r="E11" s="2"/>
    </row>
    <row r="12" spans="1:15" x14ac:dyDescent="0.3">
      <c r="A12" s="20" t="s">
        <v>51</v>
      </c>
      <c r="B12" s="4"/>
      <c r="D12" s="20" t="s">
        <v>4</v>
      </c>
      <c r="E12" s="4"/>
      <c r="L12" s="26" t="s">
        <v>23</v>
      </c>
      <c r="N12" s="26" t="s">
        <v>30</v>
      </c>
    </row>
    <row r="13" spans="1:15" ht="15" customHeight="1" x14ac:dyDescent="0.3">
      <c r="A13" s="45" t="str">
        <f>IF((ISBLANK(B11)),"",A14-B11)</f>
        <v/>
      </c>
      <c r="B13" s="45"/>
      <c r="L13" s="27" t="str">
        <f ca="1">IF((ISBLANK(B11)), "", (IF(B11&gt;((TODAY()-6576)), " - Swimmer Under 18 - Compulsory Information", "Swimmer Over 18 - Optional")))</f>
        <v/>
      </c>
      <c r="N13" s="28" t="s">
        <v>31</v>
      </c>
    </row>
    <row r="14" spans="1:15" ht="15" customHeight="1" x14ac:dyDescent="0.3">
      <c r="A14" s="44">
        <v>43466</v>
      </c>
      <c r="B14" s="41"/>
      <c r="N14" s="27" t="s">
        <v>32</v>
      </c>
    </row>
    <row r="15" spans="1:15" ht="12.75" customHeight="1" x14ac:dyDescent="0.3">
      <c r="A15" s="29" t="s">
        <v>11</v>
      </c>
      <c r="B15" s="49" t="s">
        <v>29</v>
      </c>
      <c r="C15" s="49"/>
      <c r="D15" s="49"/>
      <c r="E15" s="50"/>
    </row>
    <row r="16" spans="1:15" x14ac:dyDescent="0.3">
      <c r="A16" s="30"/>
      <c r="B16" s="51"/>
      <c r="C16" s="51"/>
      <c r="D16" s="51"/>
      <c r="E16" s="52"/>
    </row>
    <row r="17" spans="1:5" x14ac:dyDescent="0.3">
      <c r="A17" s="31"/>
      <c r="B17" s="62" t="s">
        <v>26</v>
      </c>
      <c r="C17" s="62"/>
      <c r="D17" s="62"/>
      <c r="E17" s="63"/>
    </row>
    <row r="18" spans="1:5" x14ac:dyDescent="0.3">
      <c r="A18" s="31"/>
      <c r="B18" s="64" t="s">
        <v>37</v>
      </c>
      <c r="C18" s="64"/>
      <c r="D18" s="64"/>
      <c r="E18" s="65"/>
    </row>
    <row r="19" spans="1:5" x14ac:dyDescent="0.3">
      <c r="A19" s="31"/>
      <c r="B19" s="53" t="s">
        <v>27</v>
      </c>
      <c r="C19" s="53"/>
      <c r="D19" s="53"/>
      <c r="E19" s="54"/>
    </row>
    <row r="20" spans="1:5" x14ac:dyDescent="0.3">
      <c r="A20" s="31"/>
      <c r="B20" s="53"/>
      <c r="C20" s="53"/>
      <c r="D20" s="53"/>
      <c r="E20" s="54"/>
    </row>
    <row r="21" spans="1:5" x14ac:dyDescent="0.3">
      <c r="A21" s="31"/>
      <c r="B21" s="64" t="s">
        <v>28</v>
      </c>
      <c r="C21" s="64"/>
      <c r="D21" s="64"/>
      <c r="E21" s="65"/>
    </row>
    <row r="22" spans="1:5" ht="28.5" customHeight="1" x14ac:dyDescent="0.3">
      <c r="A22" s="32"/>
      <c r="B22" s="66" t="s">
        <v>56</v>
      </c>
      <c r="C22" s="66"/>
      <c r="D22" s="66"/>
      <c r="E22" s="67"/>
    </row>
    <row r="24" spans="1:5" x14ac:dyDescent="0.3">
      <c r="A24" s="61" t="s">
        <v>46</v>
      </c>
      <c r="B24" s="61"/>
      <c r="D24" s="61" t="s">
        <v>53</v>
      </c>
      <c r="E24" s="61"/>
    </row>
    <row r="25" spans="1:5" x14ac:dyDescent="0.3">
      <c r="A25" s="33" t="s">
        <v>12</v>
      </c>
      <c r="B25" s="33" t="s">
        <v>15</v>
      </c>
      <c r="D25" s="33" t="s">
        <v>12</v>
      </c>
      <c r="E25" s="33" t="s">
        <v>15</v>
      </c>
    </row>
    <row r="26" spans="1:5" x14ac:dyDescent="0.3">
      <c r="A26" s="34" t="s">
        <v>43</v>
      </c>
      <c r="B26" s="5"/>
      <c r="D26" s="34" t="s">
        <v>41</v>
      </c>
      <c r="E26" s="5"/>
    </row>
    <row r="27" spans="1:5" x14ac:dyDescent="0.3">
      <c r="A27" s="35" t="s">
        <v>38</v>
      </c>
      <c r="B27" s="6"/>
      <c r="D27" s="35" t="s">
        <v>13</v>
      </c>
      <c r="E27" s="6"/>
    </row>
    <row r="28" spans="1:5" x14ac:dyDescent="0.3">
      <c r="A28" s="35" t="s">
        <v>39</v>
      </c>
      <c r="B28" s="6"/>
      <c r="D28" s="35" t="s">
        <v>14</v>
      </c>
      <c r="E28" s="6"/>
    </row>
    <row r="29" spans="1:5" x14ac:dyDescent="0.3">
      <c r="A29" s="35" t="s">
        <v>40</v>
      </c>
      <c r="B29" s="6"/>
      <c r="D29" s="35" t="s">
        <v>42</v>
      </c>
      <c r="E29" s="6"/>
    </row>
    <row r="30" spans="1:5" x14ac:dyDescent="0.3">
      <c r="A30" s="35" t="s">
        <v>41</v>
      </c>
      <c r="B30" s="6"/>
      <c r="D30" s="35" t="s">
        <v>43</v>
      </c>
      <c r="E30" s="6"/>
    </row>
    <row r="31" spans="1:5" x14ac:dyDescent="0.3">
      <c r="A31" s="35" t="s">
        <v>13</v>
      </c>
      <c r="B31" s="6"/>
      <c r="D31" s="35" t="s">
        <v>35</v>
      </c>
      <c r="E31" s="6"/>
    </row>
    <row r="32" spans="1:5" x14ac:dyDescent="0.3">
      <c r="A32" s="35" t="s">
        <v>14</v>
      </c>
      <c r="B32" s="6"/>
      <c r="D32" s="35" t="s">
        <v>36</v>
      </c>
      <c r="E32" s="6"/>
    </row>
    <row r="33" spans="1:5" x14ac:dyDescent="0.3">
      <c r="A33" s="35" t="s">
        <v>42</v>
      </c>
      <c r="B33" s="6"/>
      <c r="D33" s="35" t="s">
        <v>44</v>
      </c>
      <c r="E33" s="6"/>
    </row>
    <row r="34" spans="1:5" x14ac:dyDescent="0.3">
      <c r="A34" s="36" t="s">
        <v>45</v>
      </c>
      <c r="B34" s="7"/>
      <c r="D34" s="36" t="s">
        <v>16</v>
      </c>
      <c r="E34" s="7"/>
    </row>
    <row r="35" spans="1:5" x14ac:dyDescent="0.3">
      <c r="A35" s="37"/>
      <c r="B35" s="37"/>
      <c r="D35" s="37"/>
      <c r="E35" s="37"/>
    </row>
    <row r="36" spans="1:5" hidden="1" x14ac:dyDescent="0.3">
      <c r="A36" s="12" t="s">
        <v>22</v>
      </c>
      <c r="B36" s="15">
        <f>COUNTA(B26:B34)</f>
        <v>0</v>
      </c>
      <c r="D36" s="12" t="s">
        <v>22</v>
      </c>
      <c r="E36" s="15">
        <f>COUNTA(E26:E34)</f>
        <v>0</v>
      </c>
    </row>
    <row r="37" spans="1:5" hidden="1" x14ac:dyDescent="0.3">
      <c r="A37" s="37"/>
      <c r="B37" s="37"/>
      <c r="D37" s="37"/>
      <c r="E37" s="37"/>
    </row>
    <row r="38" spans="1:5" x14ac:dyDescent="0.3">
      <c r="A38" s="61" t="s">
        <v>54</v>
      </c>
      <c r="B38" s="61"/>
    </row>
    <row r="39" spans="1:5" x14ac:dyDescent="0.3">
      <c r="A39" s="33" t="s">
        <v>12</v>
      </c>
      <c r="B39" s="33" t="s">
        <v>15</v>
      </c>
      <c r="D39" s="55" t="str">
        <f>B4&amp; " - " &amp;B12&amp; " - " &amp;B5</f>
        <v xml:space="preserve"> -  - </v>
      </c>
      <c r="E39" s="55"/>
    </row>
    <row r="40" spans="1:5" x14ac:dyDescent="0.3">
      <c r="A40" s="34" t="s">
        <v>55</v>
      </c>
      <c r="B40" s="5"/>
    </row>
    <row r="41" spans="1:5" x14ac:dyDescent="0.3">
      <c r="A41" s="35" t="s">
        <v>38</v>
      </c>
      <c r="B41" s="6"/>
      <c r="D41" s="46" t="str">
        <f>IF((B36+B50+E36)=0, "Event Fee", "Event Fee for " &amp; (B36+B50+E36) &amp; " Events")</f>
        <v>Event Fee</v>
      </c>
      <c r="E41" s="46"/>
    </row>
    <row r="42" spans="1:5" ht="12.75" customHeight="1" x14ac:dyDescent="0.3">
      <c r="A42" s="35" t="s">
        <v>39</v>
      </c>
      <c r="B42" s="6"/>
      <c r="D42" s="59" t="s">
        <v>34</v>
      </c>
      <c r="E42" s="57">
        <f>(B36+B50+E36)*50</f>
        <v>0</v>
      </c>
    </row>
    <row r="43" spans="1:5" ht="12.75" customHeight="1" x14ac:dyDescent="0.3">
      <c r="A43" s="35" t="s">
        <v>40</v>
      </c>
      <c r="B43" s="6"/>
      <c r="D43" s="60"/>
      <c r="E43" s="58"/>
    </row>
    <row r="44" spans="1:5" x14ac:dyDescent="0.3">
      <c r="A44" s="35" t="s">
        <v>41</v>
      </c>
      <c r="B44" s="6"/>
    </row>
    <row r="45" spans="1:5" ht="12.75" customHeight="1" x14ac:dyDescent="0.3">
      <c r="A45" s="35" t="s">
        <v>13</v>
      </c>
      <c r="B45" s="6"/>
      <c r="D45" s="56" t="s">
        <v>25</v>
      </c>
      <c r="E45" s="56"/>
    </row>
    <row r="46" spans="1:5" x14ac:dyDescent="0.3">
      <c r="A46" s="35"/>
      <c r="B46" s="68"/>
      <c r="D46" s="56"/>
      <c r="E46" s="56"/>
    </row>
    <row r="47" spans="1:5" x14ac:dyDescent="0.3">
      <c r="A47" s="35"/>
      <c r="B47" s="68"/>
      <c r="D47" s="56"/>
      <c r="E47" s="56"/>
    </row>
    <row r="48" spans="1:5" x14ac:dyDescent="0.3">
      <c r="A48" s="36"/>
      <c r="B48" s="69"/>
      <c r="D48" s="56"/>
      <c r="E48" s="56"/>
    </row>
    <row r="49" spans="1:5" x14ac:dyDescent="0.3">
      <c r="A49" s="37"/>
      <c r="B49" s="37"/>
    </row>
    <row r="50" spans="1:5" hidden="1" x14ac:dyDescent="0.3">
      <c r="A50" s="12" t="s">
        <v>22</v>
      </c>
      <c r="B50" s="15">
        <f>COUNTA(B40:B48)</f>
        <v>0</v>
      </c>
    </row>
    <row r="51" spans="1:5" hidden="1" x14ac:dyDescent="0.3"/>
    <row r="52" spans="1:5" x14ac:dyDescent="0.3">
      <c r="A52" s="56" t="str">
        <f>"I am / Swimmer under my guardianship, "&amp;B3&amp;"would like to participate  in the16th Swimming Association Championship. I am / swimmer under my guardianship is fit to participate in this competition and have read and agree to all the rules and regulations started for this trials."</f>
        <v>I am / Swimmer under my guardianship, would like to participate  in the16th Swimming Association Championship. I am / swimmer under my guardianship is fit to participate in this competition and have read and agree to all the rules and regulations started for this trials.</v>
      </c>
      <c r="B52" s="56"/>
      <c r="C52" s="56"/>
      <c r="D52" s="56"/>
      <c r="E52" s="56"/>
    </row>
    <row r="53" spans="1:5" ht="26.25" customHeight="1" x14ac:dyDescent="0.3">
      <c r="A53" s="56"/>
      <c r="B53" s="56"/>
      <c r="C53" s="56"/>
      <c r="D53" s="56"/>
      <c r="E53" s="56"/>
    </row>
    <row r="55" spans="1:5" x14ac:dyDescent="0.3">
      <c r="A55" s="48" t="s">
        <v>33</v>
      </c>
      <c r="B55" s="38"/>
      <c r="E55" s="38"/>
    </row>
    <row r="56" spans="1:5" x14ac:dyDescent="0.3">
      <c r="A56" s="48"/>
      <c r="B56" s="39"/>
      <c r="E56" s="39"/>
    </row>
    <row r="57" spans="1:5" x14ac:dyDescent="0.3">
      <c r="B57" s="39"/>
      <c r="E57" s="39"/>
    </row>
    <row r="58" spans="1:5" x14ac:dyDescent="0.3">
      <c r="B58" s="40" t="str">
        <f>"Swimmer - " &amp; B4</f>
        <v xml:space="preserve">Swimmer - </v>
      </c>
      <c r="E58" s="40" t="str">
        <f>"Guardian - " &amp;E4 &amp;" - "&amp;E7</f>
        <v xml:space="preserve">Guardian -  - </v>
      </c>
    </row>
    <row r="59" spans="1:5" x14ac:dyDescent="0.3">
      <c r="B59" s="41">
        <f>B6</f>
        <v>0</v>
      </c>
    </row>
  </sheetData>
  <sheetProtection algorithmName="SHA-512" hashValue="OLM5RaeOK59ANAIJWJ+0RttZzUMxXSb0sUkipqKe7L40Bt/AlIiMUpOD5ucXcIoyvrkU4uMIOD0GTVLD0rsn+g==" saltValue="G7Mbgl3A3QYF5Ax7jkmXRA==" spinCount="100000" sheet="1" selectLockedCells="1"/>
  <mergeCells count="20">
    <mergeCell ref="B18:E18"/>
    <mergeCell ref="B21:E21"/>
    <mergeCell ref="A24:B24"/>
    <mergeCell ref="B22:E22"/>
    <mergeCell ref="D39:E39"/>
    <mergeCell ref="A13:B13"/>
    <mergeCell ref="D9:E9"/>
    <mergeCell ref="D3:E3"/>
    <mergeCell ref="A3:B3"/>
    <mergeCell ref="A55:A56"/>
    <mergeCell ref="B15:E16"/>
    <mergeCell ref="B19:E20"/>
    <mergeCell ref="D45:E48"/>
    <mergeCell ref="E42:E43"/>
    <mergeCell ref="D42:D43"/>
    <mergeCell ref="D41:E41"/>
    <mergeCell ref="A52:E53"/>
    <mergeCell ref="D24:E24"/>
    <mergeCell ref="A38:B38"/>
    <mergeCell ref="B17:E17"/>
  </mergeCells>
  <conditionalFormatting sqref="B59">
    <cfRule type="cellIs" dxfId="5" priority="6" operator="equal">
      <formula>0</formula>
    </cfRule>
  </conditionalFormatting>
  <conditionalFormatting sqref="B40:B48 E26:E34">
    <cfRule type="expression" dxfId="4" priority="5">
      <formula>IF($B$12="Age Group",TRUE,FALSE)</formula>
    </cfRule>
  </conditionalFormatting>
  <conditionalFormatting sqref="B40:B48 B26:B34">
    <cfRule type="expression" dxfId="3" priority="4">
      <formula>IF($B$12="Master's",TRUE,FALSE)</formula>
    </cfRule>
  </conditionalFormatting>
  <conditionalFormatting sqref="B26:B34 E26:E34">
    <cfRule type="expression" dxfId="2" priority="3">
      <formula>IF($B$12="Special Needs",TRUE,FALSE)</formula>
    </cfRule>
  </conditionalFormatting>
  <conditionalFormatting sqref="B26:B34">
    <cfRule type="expression" dxfId="1" priority="2">
      <formula>IF($B$36&gt;6,TRUE,FALSE)</formula>
    </cfRule>
  </conditionalFormatting>
  <conditionalFormatting sqref="E26:E34">
    <cfRule type="expression" dxfId="0" priority="1">
      <formula>IF($E$36&gt;6,TRUE,FALSE)</formula>
    </cfRule>
  </conditionalFormatting>
  <dataValidations count="2">
    <dataValidation type="list" allowBlank="1" showInputMessage="1" showErrorMessage="1" errorTitle="Please Enter a Correct Group" error="Age Group: Under 12, Under 14 &amp; Over 14_x000a_Special Need_x000a_Master's" promptTitle="Groups" sqref="B12" xr:uid="{00000000-0002-0000-0000-000001000000}">
      <formula1>$L$5:$L$9</formula1>
    </dataValidation>
    <dataValidation type="list" allowBlank="1" showInputMessage="1" showErrorMessage="1" errorTitle="Please enter a valid gender" error="Gender should be either Male OR Female. Please use the dropdown." promptTitle="Gender" prompt="Gender should be either Male OR Female. Please use the dropdown." sqref="B5" xr:uid="{00000000-0002-0000-0000-000002000000}">
      <formula1>$N$13:$N$14</formula1>
    </dataValidation>
  </dataValidations>
  <printOptions horizontalCentered="1"/>
  <pageMargins left="0.70866141732283472" right="0.70866141732283472" top="0.74803149606299213" bottom="0.74803149606299213" header="0.31496062992125984" footer="0.31496062992125984"/>
  <pageSetup paperSize="9" fitToHeight="0" orientation="landscape" r:id="rId1"/>
  <headerFooter>
    <oddHeader>&amp;R&amp;"-,Bold"Application Form</oddHeader>
    <oddFooter>&amp;L&amp;G&amp;C&amp;10Signature of Swimmer / Parent&amp;R&amp;8Page &amp;P of &amp;N | &amp;T | &amp;T</oddFooter>
  </headerFooter>
  <rowBreaks count="1" manualBreakCount="1">
    <brk id="37"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Individual Form</vt:lpstr>
      <vt:lpstr>'Individual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Mohamed Sharif</cp:lastModifiedBy>
  <cp:lastPrinted>2019-07-13T21:17:18Z</cp:lastPrinted>
  <dcterms:created xsi:type="dcterms:W3CDTF">2015-10-11T07:56:52Z</dcterms:created>
  <dcterms:modified xsi:type="dcterms:W3CDTF">2019-07-21T05:24:46Z</dcterms:modified>
</cp:coreProperties>
</file>